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715" windowHeight="4935"/>
  </bookViews>
  <sheets>
    <sheet name="12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8" i="1" l="1"/>
  <c r="G7" i="1"/>
  <c r="E7" i="1"/>
  <c r="D7" i="1"/>
  <c r="C7" i="1"/>
</calcChain>
</file>

<file path=xl/sharedStrings.xml><?xml version="1.0" encoding="utf-8"?>
<sst xmlns="http://schemas.openxmlformats.org/spreadsheetml/2006/main" count="23" uniqueCount="23">
  <si>
    <t>12.3. Importes del Servicio Telefónico Internacional (en miles de Guaraníes) por año, según mes. Periodo 2017-2019</t>
  </si>
  <si>
    <t xml:space="preserve">      </t>
  </si>
  <si>
    <t>Mes</t>
  </si>
  <si>
    <r>
      <t>2017</t>
    </r>
    <r>
      <rPr>
        <vertAlign val="superscript"/>
        <sz val="10"/>
        <rFont val="Times New Roman"/>
        <family val="1"/>
      </rPr>
      <t>1/</t>
    </r>
  </si>
  <si>
    <r>
      <t>2018</t>
    </r>
    <r>
      <rPr>
        <vertAlign val="superscript"/>
        <sz val="10"/>
        <rFont val="Times New Roman"/>
        <family val="1"/>
      </rPr>
      <t>1/</t>
    </r>
  </si>
  <si>
    <r>
      <t>2019</t>
    </r>
    <r>
      <rPr>
        <vertAlign val="superscript"/>
        <sz val="10"/>
        <rFont val="Times New Roman"/>
        <family val="1"/>
      </rPr>
      <t>2/</t>
    </r>
  </si>
  <si>
    <t xml:space="preserve"> Total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</si>
  <si>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</si>
  <si>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</si>
  <si>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</si>
  <si>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</si>
  <si>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</si>
  <si>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</si>
  <si>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</si>
  <si>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</si>
  <si>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Setiembre</t>
  </si>
  <si>
    <t xml:space="preserve"> Octubre </t>
  </si>
  <si>
    <t xml:space="preserve"> Noviembre </t>
  </si>
  <si>
    <t xml:space="preserve"> Diciembre </t>
  </si>
  <si>
    <t>1/ Cifras actualizadas por la fuente.</t>
  </si>
  <si>
    <t>2/ Cifras preliminares.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</si>
  <si>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Los importes no incluyen IVA.</t>
    </r>
  </si>
  <si>
    <r>
      <t>Fuente:</t>
    </r>
    <r>
      <rPr>
        <sz val="9"/>
        <rFont val="Times New Roman"/>
        <family val="1"/>
      </rPr>
      <t xml:space="preserve"> Compañía Paraguaya de Comunicaciones S.A.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</si>
</sst>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.0"/>
    <numFmt numFmtId="166" formatCode="#,##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5" formatCode="_-* #,##0.00\ &quot;€&quot;_-;\-* #,##0.00\ &quot;€&quot;_-;_-* &quot;-&quot;??\ &quot;€&quot;_-;_-@_-"/>
    <numFmt numFmtId="196" formatCode="0\ "/>
    <numFmt numFmtId="197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b/>
      <sz val="10"/>
      <color theme="0"/>
      <name val="Lucida Handwriting"/>
      <family val="4"/>
    </font>
    <font>
      <sz val="10"/>
      <name val="Times New Roman"/>
      <family val="1"/>
    </font>
    <font>
      <sz val="10"/>
      <color theme="0"/>
      <name val="Times New Roman"/>
      <family val="1"/>
    </font>
    <font>
      <sz val="11"/>
      <name val="Calibri"/>
      <family val="2"/>
      <scheme val="minor"/>
    </font>
    <font>
      <vertAlign val="superscript"/>
      <sz val="10"/>
      <name val="Times New Roman"/>
      <family val="1"/>
    </font>
    <font>
      <sz val="1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theme="0"/>
      <name val="Times New Roman"/>
      <family val="1"/>
    </font>
    <font>
      <b/>
      <sz val="1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8" fillId="0" borderId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167" fontId="17" fillId="12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167" fontId="17" fillId="16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167" fontId="17" fillId="20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167" fontId="17" fillId="2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167" fontId="17" fillId="28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167" fontId="17" fillId="32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167" fontId="6" fillId="2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167" fontId="11" fillId="6" borderId="4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8" fillId="47" borderId="12" applyNumberFormat="0" applyAlignment="0" applyProtection="0"/>
    <xf numFmtId="167" fontId="38" fillId="47" borderId="12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167" fontId="13" fillId="7" borderId="7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39" fillId="48" borderId="13" applyNumberFormat="0" applyAlignment="0" applyProtection="0"/>
    <xf numFmtId="167" fontId="39" fillId="48" borderId="13" applyNumberFormat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167" fontId="12" fillId="0" borderId="6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0" fontId="40" fillId="0" borderId="14" applyNumberFormat="0" applyFill="0" applyAlignment="0" applyProtection="0"/>
    <xf numFmtId="167" fontId="40" fillId="0" borderId="14" applyNumberFormat="0" applyFill="0" applyAlignment="0" applyProtection="0"/>
    <xf numFmtId="168" fontId="28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167" fontId="17" fillId="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167" fontId="17" fillId="13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167" fontId="17" fillId="17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167" fontId="17" fillId="21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167" fontId="17" fillId="2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167" fontId="17" fillId="29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167" fontId="9" fillId="5" borderId="4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36" fillId="38" borderId="12" applyNumberFormat="0" applyAlignment="0" applyProtection="0"/>
    <xf numFmtId="167" fontId="36" fillId="38" borderId="12" applyNumberFormat="0" applyAlignment="0" applyProtection="0"/>
    <xf numFmtId="0" fontId="1" fillId="0" borderId="0" applyNumberFormat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8" fillId="0" borderId="0" applyFill="0" applyBorder="0" applyAlignment="0" applyProtection="0"/>
    <xf numFmtId="167" fontId="28" fillId="0" borderId="0" applyNumberFormat="0" applyFont="0" applyFill="0" applyBorder="0" applyAlignment="0" applyProtection="0"/>
    <xf numFmtId="170" fontId="28" fillId="0" borderId="0" applyFont="0" applyFill="0" applyBorder="0" applyAlignment="0" applyProtection="0"/>
    <xf numFmtId="171" fontId="28" fillId="0" borderId="0" applyFill="0" applyBorder="0" applyAlignment="0" applyProtection="0"/>
    <xf numFmtId="167" fontId="28" fillId="0" borderId="0" applyFont="0" applyFill="0" applyBorder="0" applyAlignment="0" applyProtection="0"/>
    <xf numFmtId="171" fontId="28" fillId="0" borderId="0" applyFill="0" applyBorder="0" applyAlignment="0" applyProtection="0"/>
    <xf numFmtId="172" fontId="28" fillId="0" borderId="0" applyFill="0" applyBorder="0" applyAlignment="0" applyProtection="0"/>
    <xf numFmtId="173" fontId="28" fillId="0" borderId="0" applyFill="0" applyBorder="0" applyAlignment="0" applyProtection="0"/>
    <xf numFmtId="174" fontId="28" fillId="0" borderId="0" applyFont="0" applyFill="0" applyBorder="0" applyAlignment="0" applyProtection="0"/>
    <xf numFmtId="0" fontId="42" fillId="53" borderId="0" applyNumberFormat="0" applyFont="0" applyBorder="0" applyProtection="0"/>
    <xf numFmtId="175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167" fontId="7" fillId="3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28" fillId="0" borderId="0" applyFill="0" applyBorder="0" applyAlignment="0" applyProtection="0"/>
    <xf numFmtId="176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7" fontId="28" fillId="0" borderId="0" applyFill="0" applyBorder="0" applyAlignment="0" applyProtection="0"/>
    <xf numFmtId="41" fontId="21" fillId="0" borderId="0" applyFont="0" applyFill="0" applyBorder="0" applyAlignment="0" applyProtection="0"/>
    <xf numFmtId="177" fontId="28" fillId="0" borderId="0" applyFill="0" applyBorder="0" applyAlignment="0" applyProtection="0"/>
    <xf numFmtId="178" fontId="28" fillId="0" borderId="0" applyFill="0" applyBorder="0" applyAlignment="0" applyProtection="0"/>
    <xf numFmtId="177" fontId="28" fillId="0" borderId="0" applyFill="0" applyBorder="0" applyAlignment="0" applyProtection="0"/>
    <xf numFmtId="41" fontId="49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8" fillId="0" borderId="0" applyFill="0" applyBorder="0" applyAlignment="0" applyProtection="0"/>
    <xf numFmtId="182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2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183" fontId="28" fillId="0" borderId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43" fontId="49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2" fontId="43" fillId="0" borderId="0" applyFont="0" applyFill="0" applyBorder="0" applyAlignment="0" applyProtection="0"/>
    <xf numFmtId="43" fontId="49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5" fontId="28" fillId="0" borderId="0" applyFont="0" applyFill="0" applyBorder="0" applyAlignment="0" applyProtection="0"/>
    <xf numFmtId="186" fontId="28" fillId="0" borderId="0" applyFill="0" applyBorder="0" applyAlignment="0" applyProtection="0"/>
    <xf numFmtId="184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187" fontId="28" fillId="0" borderId="0" applyFont="0" applyFill="0" applyBorder="0" applyAlignment="0" applyProtection="0"/>
    <xf numFmtId="186" fontId="28" fillId="0" borderId="0" applyFill="0" applyBorder="0" applyAlignment="0" applyProtection="0"/>
    <xf numFmtId="43" fontId="1" fillId="0" borderId="0" applyFont="0" applyFill="0" applyBorder="0" applyAlignment="0" applyProtection="0"/>
    <xf numFmtId="184" fontId="28" fillId="0" borderId="0" applyFont="0" applyFill="0" applyBorder="0" applyAlignment="0" applyProtection="0"/>
    <xf numFmtId="186" fontId="28" fillId="0" borderId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8" fontId="28" fillId="0" borderId="0" applyFill="0" applyBorder="0" applyAlignment="0" applyProtection="0"/>
    <xf numFmtId="184" fontId="28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49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82" fontId="28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86" fontId="28" fillId="0" borderId="0" applyFill="0" applyBorder="0" applyAlignment="0" applyProtection="0"/>
    <xf numFmtId="182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6" fontId="28" fillId="0" borderId="0" applyFill="0" applyBorder="0" applyAlignment="0" applyProtection="0"/>
    <xf numFmtId="184" fontId="28" fillId="0" borderId="0" applyFont="0" applyFill="0" applyBorder="0" applyAlignment="0" applyProtection="0"/>
    <xf numFmtId="188" fontId="28" fillId="0" borderId="0" applyFill="0" applyBorder="0" applyAlignment="0" applyProtection="0"/>
    <xf numFmtId="186" fontId="28" fillId="0" borderId="0" applyFill="0" applyBorder="0" applyAlignment="0" applyProtection="0"/>
    <xf numFmtId="181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2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4" fontId="28" fillId="0" borderId="0" applyFont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8" fillId="0" borderId="0" applyFill="0" applyBorder="0" applyAlignment="0" applyProtection="0"/>
    <xf numFmtId="188" fontId="28" fillId="0" borderId="0" applyFill="0" applyBorder="0" applyAlignment="0" applyProtection="0"/>
    <xf numFmtId="186" fontId="28" fillId="0" borderId="0" applyFill="0" applyBorder="0" applyAlignment="0" applyProtection="0"/>
    <xf numFmtId="188" fontId="28" fillId="0" borderId="0" applyFill="0" applyBorder="0" applyAlignment="0" applyProtection="0"/>
    <xf numFmtId="186" fontId="28" fillId="0" borderId="0" applyFill="0" applyBorder="0" applyAlignment="0" applyProtection="0"/>
    <xf numFmtId="181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8" fillId="0" borderId="0" applyFill="0" applyBorder="0" applyAlignment="0" applyProtection="0"/>
    <xf numFmtId="182" fontId="1" fillId="0" borderId="0" applyFont="0" applyFill="0" applyBorder="0" applyAlignment="0" applyProtection="0"/>
    <xf numFmtId="188" fontId="28" fillId="0" borderId="0" applyFill="0" applyBorder="0" applyAlignment="0" applyProtection="0"/>
    <xf numFmtId="186" fontId="28" fillId="0" borderId="0" applyFill="0" applyBorder="0" applyAlignment="0" applyProtection="0"/>
    <xf numFmtId="188" fontId="28" fillId="0" borderId="0" applyFill="0" applyBorder="0" applyAlignment="0" applyProtection="0"/>
    <xf numFmtId="186" fontId="28" fillId="0" borderId="0" applyFill="0" applyBorder="0" applyAlignment="0" applyProtection="0"/>
    <xf numFmtId="188" fontId="28" fillId="0" borderId="0" applyFill="0" applyBorder="0" applyAlignment="0" applyProtection="0"/>
    <xf numFmtId="186" fontId="28" fillId="0" borderId="0" applyFill="0" applyBorder="0" applyAlignment="0" applyProtection="0"/>
    <xf numFmtId="181" fontId="28" fillId="0" borderId="0" applyFill="0" applyBorder="0" applyAlignment="0" applyProtection="0"/>
    <xf numFmtId="188" fontId="28" fillId="0" borderId="0" applyFill="0" applyBorder="0" applyAlignment="0" applyProtection="0"/>
    <xf numFmtId="182" fontId="1" fillId="0" borderId="0" applyFont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4" fontId="28" fillId="0" borderId="0" applyFill="0" applyBorder="0" applyAlignment="0" applyProtection="0"/>
    <xf numFmtId="192" fontId="2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0" fontId="52" fillId="0" borderId="0" applyNumberFormat="0" applyBorder="0" applyProtection="0"/>
    <xf numFmtId="192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Border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65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40" fontId="50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95" fontId="21" fillId="0" borderId="0" applyFont="0" applyFill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167" fontId="8" fillId="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34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0" fontId="28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37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1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34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0" fontId="34" fillId="0" borderId="0"/>
    <xf numFmtId="37" fontId="5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4" fillId="0" borderId="0"/>
    <xf numFmtId="37" fontId="51" fillId="0" borderId="0"/>
    <xf numFmtId="0" fontId="28" fillId="0" borderId="0"/>
    <xf numFmtId="0" fontId="34" fillId="0" borderId="0"/>
    <xf numFmtId="37" fontId="51" fillId="0" borderId="0"/>
    <xf numFmtId="0" fontId="28" fillId="0" borderId="0"/>
    <xf numFmtId="37" fontId="51" fillId="0" borderId="0"/>
    <xf numFmtId="0" fontId="28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51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6" fontId="54" fillId="0" borderId="0"/>
    <xf numFmtId="37" fontId="51" fillId="0" borderId="0"/>
    <xf numFmtId="0" fontId="1" fillId="0" borderId="0"/>
    <xf numFmtId="196" fontId="54" fillId="0" borderId="0"/>
    <xf numFmtId="37" fontId="51" fillId="0" borderId="0"/>
    <xf numFmtId="197" fontId="54" fillId="0" borderId="0"/>
    <xf numFmtId="196" fontId="54" fillId="0" borderId="0"/>
    <xf numFmtId="37" fontId="51" fillId="0" borderId="0"/>
    <xf numFmtId="197" fontId="54" fillId="0" borderId="0"/>
    <xf numFmtId="196" fontId="54" fillId="0" borderId="0"/>
    <xf numFmtId="37" fontId="51" fillId="0" borderId="0"/>
    <xf numFmtId="197" fontId="54" fillId="0" borderId="0"/>
    <xf numFmtId="37" fontId="51" fillId="0" borderId="0"/>
    <xf numFmtId="19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7" fontId="34" fillId="0" borderId="0"/>
    <xf numFmtId="0" fontId="2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6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6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51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21" fillId="0" borderId="0" applyNumberFormat="0" applyFill="0" applyBorder="0" applyAlignment="0" applyProtection="0"/>
    <xf numFmtId="196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6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7" fontId="54" fillId="0" borderId="0"/>
    <xf numFmtId="196" fontId="54" fillId="0" borderId="0"/>
    <xf numFmtId="37" fontId="51" fillId="0" borderId="0"/>
    <xf numFmtId="0" fontId="2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37" fontId="51" fillId="0" borderId="0"/>
    <xf numFmtId="0" fontId="28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1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6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2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21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21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67" fontId="1" fillId="0" borderId="0"/>
    <xf numFmtId="0" fontId="28" fillId="0" borderId="0"/>
    <xf numFmtId="0" fontId="28" fillId="0" borderId="0"/>
    <xf numFmtId="167" fontId="1" fillId="0" borderId="0"/>
    <xf numFmtId="0" fontId="28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67" fontId="1" fillId="0" borderId="0"/>
    <xf numFmtId="0" fontId="28" fillId="0" borderId="0"/>
    <xf numFmtId="0" fontId="28" fillId="0" borderId="0"/>
    <xf numFmtId="167" fontId="1" fillId="0" borderId="0"/>
    <xf numFmtId="0" fontId="28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67" fontId="1" fillId="0" borderId="0"/>
    <xf numFmtId="0" fontId="28" fillId="0" borderId="0"/>
    <xf numFmtId="0" fontId="28" fillId="0" borderId="0"/>
    <xf numFmtId="167" fontId="1" fillId="0" borderId="0"/>
    <xf numFmtId="0" fontId="28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67" fontId="1" fillId="0" borderId="0"/>
    <xf numFmtId="0" fontId="28" fillId="0" borderId="0"/>
    <xf numFmtId="0" fontId="28" fillId="0" borderId="0"/>
    <xf numFmtId="167" fontId="1" fillId="0" borderId="0"/>
    <xf numFmtId="0" fontId="28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0" fontId="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2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1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0" fontId="43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5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1" fillId="0" borderId="0"/>
    <xf numFmtId="0" fontId="28" fillId="0" borderId="0"/>
    <xf numFmtId="0" fontId="59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167" fontId="34" fillId="8" borderId="8" applyNumberFormat="0" applyFont="0" applyAlignment="0" applyProtection="0"/>
    <xf numFmtId="167" fontId="34" fillId="8" borderId="8" applyNumberFormat="0" applyFont="0" applyAlignment="0" applyProtection="0"/>
    <xf numFmtId="167" fontId="34" fillId="8" borderId="8" applyNumberFormat="0" applyFont="0" applyAlignment="0" applyProtection="0"/>
    <xf numFmtId="167" fontId="28" fillId="55" borderId="15" applyNumberFormat="0" applyFont="0" applyAlignment="0" applyProtection="0"/>
    <xf numFmtId="167" fontId="28" fillId="55" borderId="15" applyNumberFormat="0" applyFont="0" applyAlignment="0" applyProtection="0"/>
    <xf numFmtId="167" fontId="28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0" fontId="34" fillId="55" borderId="15" applyNumberFormat="0" applyFont="0" applyAlignment="0" applyProtection="0"/>
    <xf numFmtId="167" fontId="34" fillId="55" borderId="15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1" fillId="0" borderId="0"/>
    <xf numFmtId="0" fontId="61" fillId="0" borderId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167" fontId="10" fillId="6" borderId="5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62" fillId="47" borderId="16" applyNumberFormat="0" applyAlignment="0" applyProtection="0"/>
    <xf numFmtId="167" fontId="62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167" fontId="3" fillId="0" borderId="1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167" fontId="4" fillId="0" borderId="2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167" fontId="5" fillId="0" borderId="3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41" fillId="0" borderId="19" applyNumberFormat="0" applyFill="0" applyAlignment="0" applyProtection="0"/>
    <xf numFmtId="167" fontId="41" fillId="0" borderId="19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167" fontId="16" fillId="0" borderId="9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</cellStyleXfs>
  <cellXfs count="38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0" fillId="0" borderId="0" xfId="0" applyFill="1"/>
    <xf numFmtId="0" fontId="17" fillId="0" borderId="0" xfId="0" applyFont="1" applyFill="1"/>
    <xf numFmtId="0" fontId="23" fillId="0" borderId="0" xfId="0" applyFont="1" applyFill="1" applyBorder="1"/>
    <xf numFmtId="0" fontId="25" fillId="0" borderId="0" xfId="0" applyFont="1" applyFill="1"/>
    <xf numFmtId="0" fontId="21" fillId="0" borderId="0" xfId="0" applyFont="1" applyFill="1" applyAlignment="1" applyProtection="1">
      <alignment horizontal="left" indent="4"/>
    </xf>
    <xf numFmtId="0" fontId="21" fillId="0" borderId="0" xfId="0" applyFont="1" applyFill="1" applyAlignment="1" applyProtection="1">
      <alignment horizontal="right"/>
    </xf>
    <xf numFmtId="0" fontId="26" fillId="0" borderId="0" xfId="0" applyFont="1" applyFill="1" applyAlignment="1" applyProtection="1">
      <alignment horizontal="right" vertical="center" wrapText="1"/>
    </xf>
    <xf numFmtId="0" fontId="27" fillId="0" borderId="0" xfId="0" applyFont="1" applyFill="1" applyAlignment="1">
      <alignment horizontal="left" indent="4"/>
    </xf>
    <xf numFmtId="3" fontId="27" fillId="0" borderId="0" xfId="2" applyNumberFormat="1" applyFont="1" applyFill="1" applyAlignment="1">
      <alignment horizontal="right" indent="3"/>
    </xf>
    <xf numFmtId="3" fontId="29" fillId="0" borderId="0" xfId="2" applyNumberFormat="1" applyFont="1" applyFill="1" applyAlignment="1">
      <alignment horizontal="right" indent="1"/>
    </xf>
    <xf numFmtId="0" fontId="30" fillId="0" borderId="0" xfId="0" applyFont="1" applyFill="1"/>
    <xf numFmtId="0" fontId="21" fillId="0" borderId="0" xfId="0" applyFont="1" applyFill="1" applyAlignment="1">
      <alignment horizontal="left" indent="4"/>
    </xf>
    <xf numFmtId="3" fontId="21" fillId="0" borderId="0" xfId="2" applyNumberFormat="1" applyFont="1" applyFill="1" applyAlignment="1" applyProtection="1">
      <alignment horizontal="right" indent="3"/>
    </xf>
    <xf numFmtId="3" fontId="22" fillId="0" borderId="0" xfId="2" applyNumberFormat="1" applyFont="1" applyFill="1" applyAlignment="1" applyProtection="1">
      <alignment horizontal="right" indent="3"/>
    </xf>
    <xf numFmtId="3" fontId="21" fillId="0" borderId="0" xfId="2" applyNumberFormat="1" applyFont="1" applyFill="1" applyBorder="1" applyAlignment="1" applyProtection="1">
      <alignment horizontal="right" indent="3"/>
    </xf>
    <xf numFmtId="3" fontId="22" fillId="0" borderId="0" xfId="2" applyNumberFormat="1" applyFont="1" applyFill="1" applyBorder="1" applyAlignment="1" applyProtection="1">
      <alignment horizontal="right" indent="1"/>
    </xf>
    <xf numFmtId="0" fontId="25" fillId="0" borderId="0" xfId="0" applyFont="1" applyFill="1" applyBorder="1"/>
    <xf numFmtId="0" fontId="21" fillId="0" borderId="11" xfId="0" applyFont="1" applyFill="1" applyBorder="1"/>
    <xf numFmtId="165" fontId="21" fillId="0" borderId="11" xfId="0" applyNumberFormat="1" applyFont="1" applyFill="1" applyBorder="1" applyAlignment="1">
      <alignment horizontal="right"/>
    </xf>
    <xf numFmtId="166" fontId="21" fillId="0" borderId="0" xfId="0" applyNumberFormat="1" applyFont="1" applyFill="1"/>
    <xf numFmtId="0" fontId="31" fillId="0" borderId="0" xfId="0" applyFont="1" applyFill="1"/>
    <xf numFmtId="0" fontId="31" fillId="0" borderId="0" xfId="2" applyFont="1" applyFill="1"/>
    <xf numFmtId="3" fontId="21" fillId="0" borderId="0" xfId="0" applyNumberFormat="1" applyFont="1" applyFill="1" applyAlignment="1" applyProtection="1">
      <alignment horizontal="right"/>
    </xf>
    <xf numFmtId="0" fontId="32" fillId="0" borderId="0" xfId="0" applyFont="1" applyFill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37" fontId="21" fillId="0" borderId="0" xfId="0" applyNumberFormat="1" applyFont="1" applyFill="1" applyProtection="1"/>
    <xf numFmtId="0" fontId="33" fillId="0" borderId="0" xfId="0" applyFont="1" applyFill="1"/>
    <xf numFmtId="0" fontId="13" fillId="0" borderId="0" xfId="0" applyFont="1" applyFill="1"/>
    <xf numFmtId="0" fontId="21" fillId="0" borderId="10" xfId="0" applyFont="1" applyFill="1" applyBorder="1" applyAlignment="1" applyProtection="1">
      <alignment horizontal="left" vertical="center" indent="4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 wrapText="1"/>
    </xf>
  </cellXfs>
  <cellStyles count="42772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29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6" customWidth="1"/>
    <col min="2" max="2" width="18.5703125" style="7" customWidth="1"/>
    <col min="3" max="3" width="15.42578125" style="7" customWidth="1"/>
    <col min="4" max="4" width="14.42578125" style="7" customWidth="1"/>
    <col min="5" max="5" width="16.7109375" style="7" bestFit="1" customWidth="1"/>
    <col min="6" max="6" width="14.85546875" style="7" bestFit="1" customWidth="1"/>
    <col min="7" max="7" width="20.140625" style="8" customWidth="1"/>
    <col min="8" max="16384" width="11.42578125" style="7"/>
  </cols>
  <sheetData>
    <row r="1" spans="1:7" s="2" customFormat="1">
      <c r="A1" s="1"/>
      <c r="G1" s="3"/>
    </row>
    <row r="2" spans="1:7" s="4" customFormat="1" ht="15" customHeight="1">
      <c r="B2" s="4" t="s">
        <v>0</v>
      </c>
      <c r="G2" s="5"/>
    </row>
    <row r="3" spans="1:7" ht="5.0999999999999996" customHeight="1">
      <c r="B3" s="4" t="s">
        <v>1</v>
      </c>
      <c r="C3" s="4"/>
      <c r="D3" s="4"/>
      <c r="E3" s="4"/>
    </row>
    <row r="4" spans="1:7">
      <c r="A4" s="9"/>
      <c r="B4" s="35" t="s">
        <v>2</v>
      </c>
      <c r="C4" s="36" t="s">
        <v>3</v>
      </c>
      <c r="D4" s="36" t="s">
        <v>4</v>
      </c>
      <c r="E4" s="37" t="s">
        <v>5</v>
      </c>
    </row>
    <row r="5" spans="1:7" ht="12.75" customHeight="1">
      <c r="B5" s="35"/>
      <c r="C5" s="36"/>
      <c r="D5" s="36"/>
      <c r="E5" s="37"/>
    </row>
    <row r="6" spans="1:7" ht="5.0999999999999996" customHeight="1">
      <c r="A6" s="10"/>
      <c r="B6" s="11"/>
      <c r="C6" s="12"/>
      <c r="D6" s="12"/>
      <c r="E6" s="13"/>
    </row>
    <row r="7" spans="1:7">
      <c r="A7" s="10"/>
      <c r="B7" s="14" t="s">
        <v>6</v>
      </c>
      <c r="C7" s="15">
        <f>SUM(C9:C20)</f>
        <v>13526176</v>
      </c>
      <c r="D7" s="15">
        <f t="shared" ref="D7:E7" si="0">SUM(D9:D20)</f>
        <v>9611078</v>
      </c>
      <c r="E7" s="15">
        <f t="shared" si="0"/>
        <v>6133660.9630000005</v>
      </c>
      <c r="G7" s="16">
        <f>SUM(G9:G20)</f>
        <v>6133660963</v>
      </c>
    </row>
    <row r="8" spans="1:7" ht="5.0999999999999996" customHeight="1">
      <c r="A8" s="17"/>
      <c r="B8" s="18"/>
      <c r="C8" s="19"/>
      <c r="D8" s="19"/>
      <c r="E8" s="15">
        <f t="shared" ref="E8" si="1">G8/1000</f>
        <v>0</v>
      </c>
      <c r="G8" s="20"/>
    </row>
    <row r="9" spans="1:7">
      <c r="A9" s="10"/>
      <c r="B9" s="11" t="s">
        <v>7</v>
      </c>
      <c r="C9" s="21">
        <v>1746694</v>
      </c>
      <c r="D9" s="21">
        <v>883193</v>
      </c>
      <c r="E9" s="19">
        <v>509525.64399999997</v>
      </c>
      <c r="G9" s="22">
        <v>509525644</v>
      </c>
    </row>
    <row r="10" spans="1:7">
      <c r="A10" s="10"/>
      <c r="B10" s="11" t="s">
        <v>8</v>
      </c>
      <c r="C10" s="21">
        <v>1140579</v>
      </c>
      <c r="D10" s="21">
        <v>895530</v>
      </c>
      <c r="E10" s="21">
        <v>585050.57700000005</v>
      </c>
      <c r="G10" s="22">
        <v>585050577</v>
      </c>
    </row>
    <row r="11" spans="1:7">
      <c r="A11" s="10"/>
      <c r="B11" s="11" t="s">
        <v>9</v>
      </c>
      <c r="C11" s="21">
        <v>947503</v>
      </c>
      <c r="D11" s="21">
        <v>883802</v>
      </c>
      <c r="E11" s="21">
        <v>542893.11499999999</v>
      </c>
      <c r="G11" s="22">
        <v>542893115</v>
      </c>
    </row>
    <row r="12" spans="1:7">
      <c r="A12" s="10"/>
      <c r="B12" s="11" t="s">
        <v>10</v>
      </c>
      <c r="C12" s="21">
        <v>1139540</v>
      </c>
      <c r="D12" s="21">
        <v>964738</v>
      </c>
      <c r="E12" s="21">
        <v>547863.02899999998</v>
      </c>
      <c r="G12" s="22">
        <v>547863029</v>
      </c>
    </row>
    <row r="13" spans="1:7">
      <c r="A13" s="17"/>
      <c r="B13" s="11" t="s">
        <v>11</v>
      </c>
      <c r="C13" s="21">
        <v>1056561</v>
      </c>
      <c r="D13" s="21">
        <v>800402</v>
      </c>
      <c r="E13" s="21">
        <v>516054.51500000001</v>
      </c>
      <c r="G13" s="22">
        <v>516054515</v>
      </c>
    </row>
    <row r="14" spans="1:7">
      <c r="A14" s="10"/>
      <c r="B14" s="11" t="s">
        <v>12</v>
      </c>
      <c r="C14" s="21">
        <v>1135002</v>
      </c>
      <c r="D14" s="21">
        <v>844196</v>
      </c>
      <c r="E14" s="21">
        <v>529755.58100000001</v>
      </c>
      <c r="G14" s="22">
        <v>529755581</v>
      </c>
    </row>
    <row r="15" spans="1:7">
      <c r="A15" s="10"/>
      <c r="B15" s="11" t="s">
        <v>13</v>
      </c>
      <c r="C15" s="21">
        <v>1194870</v>
      </c>
      <c r="D15" s="21">
        <v>768953</v>
      </c>
      <c r="E15" s="21">
        <v>506668.54100000003</v>
      </c>
      <c r="G15" s="22">
        <v>506668541</v>
      </c>
    </row>
    <row r="16" spans="1:7">
      <c r="A16" s="4"/>
      <c r="B16" s="11" t="s">
        <v>14</v>
      </c>
      <c r="C16" s="21">
        <v>1102710</v>
      </c>
      <c r="D16" s="21">
        <v>777078</v>
      </c>
      <c r="E16" s="21">
        <v>509006.43099999998</v>
      </c>
      <c r="G16" s="22">
        <v>509006431</v>
      </c>
    </row>
    <row r="17" spans="1:7">
      <c r="A17" s="4"/>
      <c r="B17" s="11" t="s">
        <v>15</v>
      </c>
      <c r="C17" s="21">
        <v>1089246</v>
      </c>
      <c r="D17" s="21">
        <v>747857</v>
      </c>
      <c r="E17" s="21">
        <v>487081.06</v>
      </c>
      <c r="G17" s="22">
        <v>487081060</v>
      </c>
    </row>
    <row r="18" spans="1:7">
      <c r="A18" s="23"/>
      <c r="B18" s="11" t="s">
        <v>16</v>
      </c>
      <c r="C18" s="21">
        <v>1016581</v>
      </c>
      <c r="D18" s="21">
        <v>680697</v>
      </c>
      <c r="E18" s="21">
        <v>492664.05200000003</v>
      </c>
      <c r="G18" s="22">
        <v>492664052</v>
      </c>
    </row>
    <row r="19" spans="1:7">
      <c r="A19" s="10"/>
      <c r="B19" s="11" t="s">
        <v>17</v>
      </c>
      <c r="C19" s="21">
        <v>990628</v>
      </c>
      <c r="D19" s="21">
        <v>724170</v>
      </c>
      <c r="E19" s="21">
        <v>491832.717</v>
      </c>
      <c r="G19" s="22">
        <v>491832717</v>
      </c>
    </row>
    <row r="20" spans="1:7">
      <c r="B20" s="11" t="s">
        <v>18</v>
      </c>
      <c r="C20" s="21">
        <v>966262</v>
      </c>
      <c r="D20" s="21">
        <v>640462</v>
      </c>
      <c r="E20" s="21">
        <v>415265.701</v>
      </c>
      <c r="G20" s="22">
        <v>415265701</v>
      </c>
    </row>
    <row r="21" spans="1:7" s="4" customFormat="1" ht="5.0999999999999996" customHeight="1" thickBot="1">
      <c r="A21" s="6"/>
      <c r="B21" s="24"/>
      <c r="C21" s="25"/>
      <c r="D21" s="25"/>
      <c r="E21" s="25"/>
      <c r="G21" s="5"/>
    </row>
    <row r="22" spans="1:7" s="4" customFormat="1" ht="5.0999999999999996" customHeight="1">
      <c r="A22" s="6"/>
      <c r="D22" s="26"/>
      <c r="E22" s="26"/>
      <c r="G22" s="5"/>
    </row>
    <row r="23" spans="1:7" s="4" customFormat="1">
      <c r="A23" s="6"/>
      <c r="B23" s="27" t="s">
        <v>19</v>
      </c>
      <c r="D23" s="26"/>
      <c r="G23" s="5"/>
    </row>
    <row r="24" spans="1:7" s="4" customFormat="1">
      <c r="A24" s="6"/>
      <c r="B24" s="27" t="s">
        <v>20</v>
      </c>
      <c r="D24" s="26"/>
      <c r="G24" s="5"/>
    </row>
    <row r="25" spans="1:7">
      <c r="B25" s="28" t="s">
        <v>21</v>
      </c>
      <c r="C25" s="4"/>
      <c r="D25" s="29"/>
      <c r="E25" s="29"/>
    </row>
    <row r="26" spans="1:7">
      <c r="B26" s="30" t="s">
        <v>22</v>
      </c>
      <c r="C26" s="31"/>
      <c r="D26" s="32"/>
      <c r="E26" s="32"/>
    </row>
    <row r="27" spans="1:7">
      <c r="B27" s="33"/>
    </row>
    <row r="29" spans="1:7">
      <c r="B29" s="34"/>
    </row>
  </sheetData>
  <mergeCells count="4">
    <mergeCell ref="B4:B5"/>
    <mergeCell ref="C4:C5"/>
    <mergeCell ref="D4:D5"/>
    <mergeCell ref="E4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Sebaspau</dc:creator>
  <cp:lastModifiedBy>Juan Manuel Núñez Balbuena</cp:lastModifiedBy>
  <dcterms:created xsi:type="dcterms:W3CDTF">2021-01-23T21:51:01Z</dcterms:created>
  <dcterms:modified xsi:type="dcterms:W3CDTF">2021-06-10T13:36:53Z</dcterms:modified>
</cp:coreProperties>
</file>